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Y:\CUENTA PUBLICA SIF 2021\Formatos IFT 2021 - Sector Paraestatal del Estado CUARTO TRIMESTRE\FORMATOS CUATRO TRIMESTRE 2021\"/>
    </mc:Choice>
  </mc:AlternateContent>
  <xr:revisionPtr revIDLastSave="0" documentId="13_ncr:1_{E6483E89-CBA5-4926-AE57-98DE10F8CB5D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20370" yWindow="-2070" windowWidth="29040" windowHeight="15840" xr2:uid="{00000000-000D-0000-FFFF-FFFF00000000}"/>
  </bookViews>
  <sheets>
    <sheet name="EAA" sheetId="1" r:id="rId1"/>
  </sheets>
  <definedNames>
    <definedName name="ANEXO">#REF!</definedName>
    <definedName name="_xlnm.Print_Area" localSheetId="0">EAA!$B$2:$G$42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 l="1"/>
  <c r="E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<sst xmlns="http://schemas.openxmlformats.org/spreadsheetml/2006/main" count="31" uniqueCount="31">
  <si>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</si>
  <si>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</si>
  <si>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</si>
  <si>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</si>
  <si>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</si>
  <si>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</si>
  <si>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</si>
  <si>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</si>
  <si>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</si>
  <si>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</si>
  <si>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</si>
  <si>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</si>
  <si>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</si>
  <si>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</si>
  <si>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</si>
  <si>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</si>
  <si>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</si>
  <si>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</si>
  <si>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</si>
  <si>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</si>
  <si>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</si>
  <si>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</si>
  <si>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</si>
  <si>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</si>
  <si>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</si>
  <si>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</si>
  <si>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</si>
  <si>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</si>
  <si>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</si>
  <si>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Fideicomiso Estatal Para el Fomento de las Actividades Productivas en el Estado de Chihuahua</t>
  </si>
  <si>
    <t>Del 01 enero al 31 diciembre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</si>
</sst>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4">
    <cellStyle name="Millares" xfId="1" builtinId="3"/>
    <cellStyle name="Millares 2" xfId="3" xr:uid="{E265C526-2142-4615-A4DB-38293BCF43BB}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892969</xdr:colOff>
      <xdr:row>36</xdr:row>
      <xdr:rowOff>130968</xdr:rowOff>
    </xdr:from>
    <xdr:to>
      <xdr:col>2</xdr:col>
      <xdr:colOff>1262063</xdr:colOff>
      <xdr:row>36</xdr:row>
      <xdr:rowOff>130968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52530AF9-4E7A-4B5A-9EB3-C5B974FEA796}"/>
            </a:ext>
          </a:extLst>
        </xdr:cNvPr>
        <xdr:cNvCxnSpPr/>
      </xdr:nvCxnSpPr>
      <xdr:spPr>
        <a:xfrm>
          <a:off x="1121569" y="13418343"/>
          <a:ext cx="2302669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952500</xdr:colOff>
      <xdr:row>37</xdr:row>
      <xdr:rowOff>47623</xdr:rowOff>
    </xdr:from>
    <xdr:to>
      <xdr:col>2</xdr:col>
      <xdr:colOff>304800</xdr:colOff>
      <xdr:row>40</xdr:row>
      <xdr:rowOff>142874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999992B1-316C-4D17-B5DB-BECED14E7A93}"/>
            </a:ext>
          </a:extLst>
        </xdr:cNvPr>
        <xdr:cNvSpPr txBox="1"/>
      </xdr:nvSpPr>
      <xdr:spPr>
        <a:xfrm>
          <a:off x="1133475" y="6800848"/>
          <a:ext cx="2105025" cy="5524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Lic.</a:t>
          </a:r>
          <a:r>
            <a:rPr lang="es-MX" sz="1100" baseline="0"/>
            <a:t> Juan Roberto Martínez Araiza</a:t>
          </a:r>
        </a:p>
        <a:p>
          <a:r>
            <a:rPr lang="es-MX" sz="1100" baseline="0"/>
            <a:t>Director General Fideapech</a:t>
          </a:r>
          <a:endParaRPr lang="es-MX" sz="1100"/>
        </a:p>
      </xdr:txBody>
    </xdr:sp>
    <xdr:clientData/>
  </xdr:twoCellAnchor>
  <xdr:twoCellAnchor>
    <xdr:from>
      <xdr:col>3</xdr:col>
      <xdr:colOff>619123</xdr:colOff>
      <xdr:row>37</xdr:row>
      <xdr:rowOff>23812</xdr:rowOff>
    </xdr:from>
    <xdr:to>
      <xdr:col>5</xdr:col>
      <xdr:colOff>1000124</xdr:colOff>
      <xdr:row>41</xdr:row>
      <xdr:rowOff>57150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3BEE301-4AEA-475E-92C0-19A004EB415E}"/>
            </a:ext>
          </a:extLst>
        </xdr:cNvPr>
        <xdr:cNvSpPr txBox="1"/>
      </xdr:nvSpPr>
      <xdr:spPr>
        <a:xfrm>
          <a:off x="4467223" y="6777037"/>
          <a:ext cx="2571751" cy="64293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C.P. Grisel Esli Peralta Quiñones</a:t>
          </a:r>
        </a:p>
        <a:p>
          <a:r>
            <a:rPr lang="es-MX" sz="1100"/>
            <a:t>Jefa del Departamento Administrativo Fideapech</a:t>
          </a:r>
        </a:p>
      </xdr:txBody>
    </xdr:sp>
    <xdr:clientData/>
  </xdr:twoCellAnchor>
  <xdr:twoCellAnchor>
    <xdr:from>
      <xdr:col>3</xdr:col>
      <xdr:colOff>695325</xdr:colOff>
      <xdr:row>36</xdr:row>
      <xdr:rowOff>95250</xdr:rowOff>
    </xdr:from>
    <xdr:to>
      <xdr:col>6</xdr:col>
      <xdr:colOff>264319</xdr:colOff>
      <xdr:row>36</xdr:row>
      <xdr:rowOff>95250</xdr:rowOff>
    </xdr:to>
    <xdr:cxnSp macro="">
      <xdr:nvCxnSpPr>
        <xdr:cNvPr id="6" name="Conector recto 5">
          <a:extLst>
            <a:ext uri="{FF2B5EF4-FFF2-40B4-BE49-F238E27FC236}">
              <a16:creationId xmlns:a16="http://schemas.microsoft.com/office/drawing/2014/main" id="{CFEC748C-8B4B-4C7C-A937-F47EC2206617}"/>
            </a:ext>
          </a:extLst>
        </xdr:cNvPr>
        <xdr:cNvCxnSpPr/>
      </xdr:nvCxnSpPr>
      <xdr:spPr>
        <a:xfrm>
          <a:off x="4543425" y="6696075"/>
          <a:ext cx="2769394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28" workbookViewId="0">
      <selection activeCell="D45" sqref="D45:E46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3.7109375" style="13" bestFit="1" customWidth="1"/>
    <col min="4" max="4" width="16.28515625" style="13" customWidth="1"/>
    <col min="5" max="5" width="16.5703125" style="13" customWidth="1"/>
    <col min="6" max="7" width="15.140625" style="13" bestFit="1" customWidth="1"/>
    <col min="8" max="16384" width="11.5703125" style="13"/>
  </cols>
  <sheetData>
    <row r="1" spans="2:7" ht="12.75" thickBot="1" x14ac:dyDescent="0.25"/>
    <row r="2" spans="2:7" x14ac:dyDescent="0.2">
      <c r="B2" s="22" t="s">
        <v>29</v>
      </c>
      <c r="C2" s="23"/>
      <c r="D2" s="23"/>
      <c r="E2" s="23"/>
      <c r="F2" s="23"/>
      <c r="G2" s="24"/>
    </row>
    <row r="3" spans="2:7" x14ac:dyDescent="0.2">
      <c r="B3" s="25" t="s">
        <v>0</v>
      </c>
      <c r="C3" s="26"/>
      <c r="D3" s="26"/>
      <c r="E3" s="26"/>
      <c r="F3" s="26"/>
      <c r="G3" s="27"/>
    </row>
    <row r="4" spans="2:7" ht="12.75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776019073.59000003</v>
      </c>
      <c r="D8" s="7">
        <f>SUM(D10,D19)</f>
        <v>1766390938.1800001</v>
      </c>
      <c r="E8" s="7">
        <f>SUM(E10,E19)</f>
        <v>1847214020.05</v>
      </c>
      <c r="F8" s="7">
        <f>C8+D8-E8</f>
        <v>695195991.72000003</v>
      </c>
      <c r="G8" s="7">
        <f>F8-C8</f>
        <v>-80823081.870000005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654533132.12</v>
      </c>
      <c r="D10" s="7">
        <f>SUM(D11:D17)</f>
        <v>1764703235.52</v>
      </c>
      <c r="E10" s="7">
        <f>SUM(E11:E17)</f>
        <v>1844510276.51</v>
      </c>
      <c r="F10" s="7">
        <f t="shared" ref="F10:F17" si="0">C10+D10-E10</f>
        <v>574726091.12999988</v>
      </c>
      <c r="G10" s="7">
        <f t="shared" ref="G10:G17" si="1">F10-C10</f>
        <v>-79807040.990000129</v>
      </c>
    </row>
    <row r="11" spans="2:7" x14ac:dyDescent="0.2">
      <c r="B11" s="3" t="s">
        <v>6</v>
      </c>
      <c r="C11" s="8">
        <v>181198113.12</v>
      </c>
      <c r="D11" s="8">
        <v>401138328.86000001</v>
      </c>
      <c r="E11" s="8">
        <v>390168059.04000002</v>
      </c>
      <c r="F11" s="12">
        <f t="shared" si="0"/>
        <v>192168382.94</v>
      </c>
      <c r="G11" s="12">
        <f t="shared" si="1"/>
        <v>10970269.819999993</v>
      </c>
    </row>
    <row r="12" spans="2:7" x14ac:dyDescent="0.2">
      <c r="B12" s="3" t="s">
        <v>7</v>
      </c>
      <c r="C12" s="8">
        <v>480026679.27999997</v>
      </c>
      <c r="D12" s="8">
        <v>1359824030.74</v>
      </c>
      <c r="E12" s="8">
        <v>1452748167.54</v>
      </c>
      <c r="F12" s="12">
        <f t="shared" si="0"/>
        <v>387102542.48000002</v>
      </c>
      <c r="G12" s="12">
        <f t="shared" si="1"/>
        <v>-92924136.799999952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-7887455.9900000002</v>
      </c>
      <c r="D16" s="8">
        <v>1150619.17</v>
      </c>
      <c r="E16" s="8">
        <v>1594049.93</v>
      </c>
      <c r="F16" s="12">
        <f t="shared" si="0"/>
        <v>-8330886.75</v>
      </c>
      <c r="G16" s="12">
        <f t="shared" si="1"/>
        <v>-443430.75999999978</v>
      </c>
    </row>
    <row r="17" spans="1:7" x14ac:dyDescent="0.2">
      <c r="B17" s="3" t="s">
        <v>12</v>
      </c>
      <c r="C17" s="8">
        <v>1195795.71</v>
      </c>
      <c r="D17" s="8">
        <v>2590256.75</v>
      </c>
      <c r="E17" s="8">
        <v>0</v>
      </c>
      <c r="F17" s="12">
        <f t="shared" si="0"/>
        <v>3786052.46</v>
      </c>
      <c r="G17" s="12">
        <f t="shared" si="1"/>
        <v>2590256.75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121485941.47</v>
      </c>
      <c r="D19" s="7">
        <f>SUM(D20:D28)</f>
        <v>1687702.66</v>
      </c>
      <c r="E19" s="7">
        <f>SUM(E20:E28)</f>
        <v>2703743.54</v>
      </c>
      <c r="F19" s="7">
        <f t="shared" ref="F19:F28" si="2">C19+D19-E19</f>
        <v>120469900.58999999</v>
      </c>
      <c r="G19" s="7">
        <f t="shared" ref="G19:G28" si="3">F19-C19</f>
        <v>-1016040.8800000101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7860168.1200000001</v>
      </c>
      <c r="D23" s="8">
        <v>299210.18</v>
      </c>
      <c r="E23" s="8">
        <v>322001.91999999998</v>
      </c>
      <c r="F23" s="12">
        <f t="shared" si="2"/>
        <v>7837376.3799999999</v>
      </c>
      <c r="G23" s="12">
        <f t="shared" si="3"/>
        <v>-22791.740000000224</v>
      </c>
    </row>
    <row r="24" spans="1:7" x14ac:dyDescent="0.2">
      <c r="B24" s="3" t="s">
        <v>19</v>
      </c>
      <c r="C24" s="8">
        <v>4340577.49</v>
      </c>
      <c r="D24" s="8">
        <v>733631.47</v>
      </c>
      <c r="E24" s="8">
        <v>812392</v>
      </c>
      <c r="F24" s="12">
        <f t="shared" si="2"/>
        <v>4261816.96</v>
      </c>
      <c r="G24" s="12">
        <f t="shared" si="3"/>
        <v>-78760.530000000261</v>
      </c>
    </row>
    <row r="25" spans="1:7" ht="24" x14ac:dyDescent="0.2">
      <c r="B25" s="3" t="s">
        <v>20</v>
      </c>
      <c r="C25" s="8">
        <v>-4493195.1399999997</v>
      </c>
      <c r="D25" s="8">
        <v>654861.01</v>
      </c>
      <c r="E25" s="8">
        <v>1569349.62</v>
      </c>
      <c r="F25" s="12">
        <f t="shared" si="2"/>
        <v>-5407683.75</v>
      </c>
      <c r="G25" s="12">
        <f t="shared" si="3"/>
        <v>-914488.61000000034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113778391</v>
      </c>
      <c r="D28" s="8">
        <v>0</v>
      </c>
      <c r="E28" s="8">
        <v>0</v>
      </c>
      <c r="F28" s="12">
        <f t="shared" si="2"/>
        <v>113778391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9" customFormat="1" ht="12.75" x14ac:dyDescent="0.2">
      <c r="B31" s="18"/>
    </row>
    <row r="32" spans="1:7" s="19" customFormat="1" x14ac:dyDescent="0.2">
      <c r="B32" s="21"/>
      <c r="C32" s="21"/>
      <c r="D32" s="21"/>
      <c r="E32" s="21"/>
      <c r="F32" s="21"/>
    </row>
    <row r="33" spans="2:6" s="19" customFormat="1" x14ac:dyDescent="0.2">
      <c r="B33" s="21"/>
      <c r="C33" s="21"/>
      <c r="D33" s="21"/>
      <c r="E33" s="21"/>
      <c r="F33" s="21"/>
    </row>
    <row r="34" spans="2:6" s="19" customFormat="1" x14ac:dyDescent="0.2">
      <c r="B34" s="20"/>
      <c r="C34" s="20"/>
      <c r="D34" s="20"/>
      <c r="E34" s="20"/>
      <c r="F34" s="20"/>
    </row>
    <row r="35" spans="2:6" s="19" customFormat="1" x14ac:dyDescent="0.2">
      <c r="B35" s="20"/>
      <c r="C35" s="20"/>
      <c r="D35" s="20"/>
      <c r="E35" s="20"/>
      <c r="F35" s="20"/>
    </row>
    <row r="36" spans="2:6" s="19" customFormat="1" x14ac:dyDescent="0.2">
      <c r="B36" s="20"/>
      <c r="C36" s="20"/>
      <c r="D36" s="20"/>
      <c r="E36" s="20"/>
      <c r="F36" s="20"/>
    </row>
    <row r="37" spans="2:6" s="19" customFormat="1" x14ac:dyDescent="0.2">
      <c r="B37" s="20"/>
      <c r="C37" s="20"/>
      <c r="D37" s="20"/>
      <c r="E37" s="20"/>
      <c r="F37" s="20"/>
    </row>
    <row r="38" spans="2:6" s="19" customFormat="1" x14ac:dyDescent="0.2">
      <c r="B38" s="20"/>
      <c r="C38" s="20"/>
      <c r="D38" s="20"/>
      <c r="E38" s="20"/>
      <c r="F38" s="20"/>
    </row>
    <row r="39" spans="2:6" s="19" customFormat="1" x14ac:dyDescent="0.2">
      <c r="B39" s="20"/>
      <c r="C39" s="20"/>
      <c r="D39" s="20"/>
      <c r="E39" s="20"/>
      <c r="F39" s="20"/>
    </row>
    <row r="40" spans="2:6" s="19" customFormat="1" x14ac:dyDescent="0.2">
      <c r="B40" s="20"/>
      <c r="C40" s="20"/>
      <c r="D40" s="20"/>
      <c r="E40" s="20"/>
      <c r="F40" s="20"/>
    </row>
    <row r="41" spans="2:6" s="19" customFormat="1" x14ac:dyDescent="0.2">
      <c r="B41" s="20"/>
      <c r="C41" s="20"/>
      <c r="D41" s="20"/>
      <c r="E41" s="20"/>
      <c r="F41" s="20"/>
    </row>
    <row r="42" spans="2:6" s="19" customFormat="1" x14ac:dyDescent="0.2">
      <c r="B42" s="20"/>
      <c r="C42" s="20"/>
      <c r="D42" s="20"/>
      <c r="E42" s="20"/>
      <c r="F42" s="20"/>
    </row>
    <row r="43" spans="2:6" s="19" customFormat="1" x14ac:dyDescent="0.2"/>
    <row r="44" spans="2:6" s="19" customFormat="1" x14ac:dyDescent="0.2"/>
    <row r="45" spans="2:6" s="19" customFormat="1" x14ac:dyDescent="0.2"/>
    <row r="46" spans="2:6" s="19" customFormat="1" x14ac:dyDescent="0.2"/>
    <row r="47" spans="2:6" s="19" customFormat="1" x14ac:dyDescent="0.2"/>
    <row r="48" spans="2:6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  <row r="63" s="19" customFormat="1" x14ac:dyDescent="0.2"/>
    <row r="64" s="19" customFormat="1" x14ac:dyDescent="0.2"/>
    <row r="65" s="19" customFormat="1" x14ac:dyDescent="0.2"/>
    <row r="66" s="19" customFormat="1" x14ac:dyDescent="0.2"/>
    <row r="67" s="19" customFormat="1" x14ac:dyDescent="0.2"/>
    <row r="68" s="19" customFormat="1" x14ac:dyDescent="0.2"/>
    <row r="69" s="19" customFormat="1" x14ac:dyDescent="0.2"/>
    <row r="70" s="19" customFormat="1" x14ac:dyDescent="0.2"/>
    <row r="71" s="19" customFormat="1" x14ac:dyDescent="0.2"/>
    <row r="72" s="19" customFormat="1" x14ac:dyDescent="0.2"/>
    <row r="73" s="19" customFormat="1" x14ac:dyDescent="0.2"/>
    <row r="74" s="19" customFormat="1" x14ac:dyDescent="0.2"/>
    <row r="75" s="19" customFormat="1" x14ac:dyDescent="0.2"/>
    <row r="76" s="19" customFormat="1" x14ac:dyDescent="0.2"/>
    <row r="77" s="19" customFormat="1" x14ac:dyDescent="0.2"/>
    <row r="78" s="19" customFormat="1" x14ac:dyDescent="0.2"/>
    <row r="79" s="19" customFormat="1" x14ac:dyDescent="0.2"/>
    <row r="80" s="19" customFormat="1" x14ac:dyDescent="0.2"/>
    <row r="81" s="19" customFormat="1" x14ac:dyDescent="0.2"/>
    <row r="82" s="19" customFormat="1" x14ac:dyDescent="0.2"/>
    <row r="83" s="19" customFormat="1" x14ac:dyDescent="0.2"/>
    <row r="84" s="19" customFormat="1" x14ac:dyDescent="0.2"/>
    <row r="85" s="19" customFormat="1" x14ac:dyDescent="0.2"/>
    <row r="86" s="19" customFormat="1" x14ac:dyDescent="0.2"/>
    <row r="87" s="19" customFormat="1" x14ac:dyDescent="0.2"/>
    <row r="88" s="19" customFormat="1" x14ac:dyDescent="0.2"/>
    <row r="89" s="19" customFormat="1" x14ac:dyDescent="0.2"/>
    <row r="90" s="19" customFormat="1" x14ac:dyDescent="0.2"/>
    <row r="91" s="19" customFormat="1" x14ac:dyDescent="0.2"/>
    <row r="92" s="19" customFormat="1" x14ac:dyDescent="0.2"/>
    <row r="93" s="19" customFormat="1" x14ac:dyDescent="0.2"/>
    <row r="94" s="19" customFormat="1" x14ac:dyDescent="0.2"/>
    <row r="95" s="19" customFormat="1" x14ac:dyDescent="0.2"/>
    <row r="96" s="19" customFormat="1" x14ac:dyDescent="0.2"/>
    <row r="97" s="19" customFormat="1" x14ac:dyDescent="0.2"/>
    <row r="98" s="19" customFormat="1" x14ac:dyDescent="0.2"/>
    <row r="99" s="19" customFormat="1" x14ac:dyDescent="0.2"/>
    <row r="100" s="19" customFormat="1" x14ac:dyDescent="0.2"/>
    <row r="101" s="19" customFormat="1" x14ac:dyDescent="0.2"/>
    <row r="102" s="19" customFormat="1" x14ac:dyDescent="0.2"/>
    <row r="103" s="19" customFormat="1" x14ac:dyDescent="0.2"/>
    <row r="104" s="19" customFormat="1" x14ac:dyDescent="0.2"/>
    <row r="105" s="19" customFormat="1" x14ac:dyDescent="0.2"/>
    <row r="106" s="19" customFormat="1" x14ac:dyDescent="0.2"/>
    <row r="107" s="19" customFormat="1" x14ac:dyDescent="0.2"/>
    <row r="108" s="19" customFormat="1" x14ac:dyDescent="0.2"/>
    <row r="109" s="19" customFormat="1" x14ac:dyDescent="0.2"/>
    <row r="110" s="19" customFormat="1" x14ac:dyDescent="0.2"/>
    <row r="111" s="19" customFormat="1" x14ac:dyDescent="0.2"/>
    <row r="112" s="19" customFormat="1" x14ac:dyDescent="0.2"/>
    <row r="113" s="19" customFormat="1" x14ac:dyDescent="0.2"/>
    <row r="114" s="19" customFormat="1" x14ac:dyDescent="0.2"/>
    <row r="115" s="19" customFormat="1" x14ac:dyDescent="0.2"/>
    <row r="116" s="19" customFormat="1" x14ac:dyDescent="0.2"/>
    <row r="117" s="19" customFormat="1" x14ac:dyDescent="0.2"/>
    <row r="118" s="19" customFormat="1" x14ac:dyDescent="0.2"/>
    <row r="119" s="19" customFormat="1" x14ac:dyDescent="0.2"/>
    <row r="120" s="19" customFormat="1" x14ac:dyDescent="0.2"/>
    <row r="121" s="19" customFormat="1" x14ac:dyDescent="0.2"/>
    <row r="122" s="19" customFormat="1" x14ac:dyDescent="0.2"/>
    <row r="123" s="19" customFormat="1" x14ac:dyDescent="0.2"/>
    <row r="124" s="19" customFormat="1" x14ac:dyDescent="0.2"/>
    <row r="125" s="19" customFormat="1" x14ac:dyDescent="0.2"/>
    <row r="126" s="19" customFormat="1" x14ac:dyDescent="0.2"/>
    <row r="127" s="19" customFormat="1" x14ac:dyDescent="0.2"/>
    <row r="128" s="19" customFormat="1" x14ac:dyDescent="0.2"/>
    <row r="129" s="19" customFormat="1" x14ac:dyDescent="0.2"/>
    <row r="130" s="19" customFormat="1" x14ac:dyDescent="0.2"/>
    <row r="131" s="19" customFormat="1" x14ac:dyDescent="0.2"/>
    <row r="132" s="19" customFormat="1" x14ac:dyDescent="0.2"/>
    <row r="133" s="19" customFormat="1" x14ac:dyDescent="0.2"/>
    <row r="134" s="19" customFormat="1" x14ac:dyDescent="0.2"/>
    <row r="135" s="19" customFormat="1" x14ac:dyDescent="0.2"/>
    <row r="136" s="19" customFormat="1" x14ac:dyDescent="0.2"/>
    <row r="137" s="19" customFormat="1" x14ac:dyDescent="0.2"/>
    <row r="138" s="19" customFormat="1" x14ac:dyDescent="0.2"/>
    <row r="139" s="19" customFormat="1" x14ac:dyDescent="0.2"/>
    <row r="140" s="19" customFormat="1" x14ac:dyDescent="0.2"/>
    <row r="141" s="19" customFormat="1" x14ac:dyDescent="0.2"/>
    <row r="142" s="19" customFormat="1" x14ac:dyDescent="0.2"/>
    <row r="143" s="19" customFormat="1" x14ac:dyDescent="0.2"/>
    <row r="144" s="19" customFormat="1" x14ac:dyDescent="0.2"/>
    <row r="145" s="19" customFormat="1" x14ac:dyDescent="0.2"/>
    <row r="146" s="19" customFormat="1" x14ac:dyDescent="0.2"/>
    <row r="147" s="19" customFormat="1" x14ac:dyDescent="0.2"/>
    <row r="148" s="19" customFormat="1" x14ac:dyDescent="0.2"/>
    <row r="149" s="19" customFormat="1" x14ac:dyDescent="0.2"/>
    <row r="150" s="19" customFormat="1" x14ac:dyDescent="0.2"/>
    <row r="151" s="19" customFormat="1" x14ac:dyDescent="0.2"/>
    <row r="152" s="19" customFormat="1" x14ac:dyDescent="0.2"/>
    <row r="153" s="19" customFormat="1" x14ac:dyDescent="0.2"/>
    <row r="154" s="19" customFormat="1" x14ac:dyDescent="0.2"/>
    <row r="155" s="19" customFormat="1" x14ac:dyDescent="0.2"/>
    <row r="156" s="19" customFormat="1" x14ac:dyDescent="0.2"/>
    <row r="157" s="19" customFormat="1" x14ac:dyDescent="0.2"/>
    <row r="158" s="19" customFormat="1" x14ac:dyDescent="0.2"/>
    <row r="159" s="19" customFormat="1" x14ac:dyDescent="0.2"/>
    <row r="160" s="19" customFormat="1" x14ac:dyDescent="0.2"/>
    <row r="161" s="19" customFormat="1" x14ac:dyDescent="0.2"/>
    <row r="162" s="19" customFormat="1" x14ac:dyDescent="0.2"/>
    <row r="163" s="19" customFormat="1" x14ac:dyDescent="0.2"/>
    <row r="164" s="19" customFormat="1" x14ac:dyDescent="0.2"/>
    <row r="165" s="19" customFormat="1" x14ac:dyDescent="0.2"/>
    <row r="166" s="19" customFormat="1" x14ac:dyDescent="0.2"/>
    <row r="167" s="19" customFormat="1" x14ac:dyDescent="0.2"/>
    <row r="168" s="19" customFormat="1" x14ac:dyDescent="0.2"/>
    <row r="169" s="19" customFormat="1" x14ac:dyDescent="0.2"/>
    <row r="170" s="19" customFormat="1" x14ac:dyDescent="0.2"/>
    <row r="171" s="19" customFormat="1" x14ac:dyDescent="0.2"/>
    <row r="172" s="19" customFormat="1" x14ac:dyDescent="0.2"/>
    <row r="173" s="19" customFormat="1" x14ac:dyDescent="0.2"/>
    <row r="174" s="19" customFormat="1" x14ac:dyDescent="0.2"/>
    <row r="175" s="19" customFormat="1" x14ac:dyDescent="0.2"/>
    <row r="176" s="19" customFormat="1" x14ac:dyDescent="0.2"/>
    <row r="177" s="19" customFormat="1" x14ac:dyDescent="0.2"/>
    <row r="178" s="19" customFormat="1" x14ac:dyDescent="0.2"/>
    <row r="179" s="19" customFormat="1" x14ac:dyDescent="0.2"/>
    <row r="180" s="19" customFormat="1" x14ac:dyDescent="0.2"/>
    <row r="181" s="19" customFormat="1" x14ac:dyDescent="0.2"/>
    <row r="182" s="19" customFormat="1" x14ac:dyDescent="0.2"/>
    <row r="183" s="19" customFormat="1" x14ac:dyDescent="0.2"/>
    <row r="184" s="19" customFormat="1" x14ac:dyDescent="0.2"/>
    <row r="185" s="19" customFormat="1" x14ac:dyDescent="0.2"/>
    <row r="186" s="19" customFormat="1" x14ac:dyDescent="0.2"/>
    <row r="187" s="19" customFormat="1" x14ac:dyDescent="0.2"/>
    <row r="188" s="19" customFormat="1" x14ac:dyDescent="0.2"/>
    <row r="189" s="19" customFormat="1" x14ac:dyDescent="0.2"/>
    <row r="190" s="19" customFormat="1" x14ac:dyDescent="0.2"/>
    <row r="191" s="19" customFormat="1" x14ac:dyDescent="0.2"/>
    <row r="192" s="19" customFormat="1" x14ac:dyDescent="0.2"/>
    <row r="193" s="19" customFormat="1" x14ac:dyDescent="0.2"/>
    <row r="194" s="19" customFormat="1" x14ac:dyDescent="0.2"/>
    <row r="195" s="19" customFormat="1" x14ac:dyDescent="0.2"/>
    <row r="196" s="19" customFormat="1" x14ac:dyDescent="0.2"/>
    <row r="197" s="19" customFormat="1" x14ac:dyDescent="0.2"/>
    <row r="198" s="19" customFormat="1" x14ac:dyDescent="0.2"/>
    <row r="199" s="19" customFormat="1" x14ac:dyDescent="0.2"/>
    <row r="200" s="19" customFormat="1" x14ac:dyDescent="0.2"/>
    <row r="201" s="19" customFormat="1" x14ac:dyDescent="0.2"/>
    <row r="202" s="19" customFormat="1" x14ac:dyDescent="0.2"/>
    <row r="203" s="19" customFormat="1" x14ac:dyDescent="0.2"/>
    <row r="204" s="19" customFormat="1" x14ac:dyDescent="0.2"/>
    <row r="205" s="19" customFormat="1" x14ac:dyDescent="0.2"/>
    <row r="206" s="19" customFormat="1" x14ac:dyDescent="0.2"/>
    <row r="207" s="19" customFormat="1" x14ac:dyDescent="0.2"/>
    <row r="208" s="19" customFormat="1" x14ac:dyDescent="0.2"/>
    <row r="209" s="19" customFormat="1" x14ac:dyDescent="0.2"/>
    <row r="210" s="19" customFormat="1" x14ac:dyDescent="0.2"/>
    <row r="211" s="19" customFormat="1" x14ac:dyDescent="0.2"/>
    <row r="212" s="19" customFormat="1" x14ac:dyDescent="0.2"/>
    <row r="213" s="19" customFormat="1" x14ac:dyDescent="0.2"/>
    <row r="214" s="19" customFormat="1" x14ac:dyDescent="0.2"/>
    <row r="215" s="19" customFormat="1" x14ac:dyDescent="0.2"/>
    <row r="216" s="19" customFormat="1" x14ac:dyDescent="0.2"/>
    <row r="217" s="19" customFormat="1" x14ac:dyDescent="0.2"/>
    <row r="218" s="19" customFormat="1" x14ac:dyDescent="0.2"/>
    <row r="219" s="19" customFormat="1" x14ac:dyDescent="0.2"/>
    <row r="220" s="19" customFormat="1" x14ac:dyDescent="0.2"/>
    <row r="221" s="19" customFormat="1" x14ac:dyDescent="0.2"/>
    <row r="222" s="19" customFormat="1" x14ac:dyDescent="0.2"/>
    <row r="223" s="19" customFormat="1" x14ac:dyDescent="0.2"/>
    <row r="224" s="19" customFormat="1" x14ac:dyDescent="0.2"/>
    <row r="225" s="19" customFormat="1" x14ac:dyDescent="0.2"/>
    <row r="226" s="19" customFormat="1" x14ac:dyDescent="0.2"/>
    <row r="227" s="19" customFormat="1" x14ac:dyDescent="0.2"/>
    <row r="228" s="19" customFormat="1" x14ac:dyDescent="0.2"/>
    <row r="229" s="19" customFormat="1" x14ac:dyDescent="0.2"/>
    <row r="230" s="19" customFormat="1" x14ac:dyDescent="0.2"/>
    <row r="231" s="19" customFormat="1" x14ac:dyDescent="0.2"/>
    <row r="232" s="19" customFormat="1" x14ac:dyDescent="0.2"/>
    <row r="233" s="19" customFormat="1" x14ac:dyDescent="0.2"/>
    <row r="234" s="19" customFormat="1" x14ac:dyDescent="0.2"/>
    <row r="235" s="19" customFormat="1" x14ac:dyDescent="0.2"/>
    <row r="236" s="19" customFormat="1" x14ac:dyDescent="0.2"/>
    <row r="237" s="19" customFormat="1" x14ac:dyDescent="0.2"/>
    <row r="238" s="19" customFormat="1" x14ac:dyDescent="0.2"/>
    <row r="239" s="19" customFormat="1" x14ac:dyDescent="0.2"/>
    <row r="240" s="19" customFormat="1" x14ac:dyDescent="0.2"/>
    <row r="241" s="19" customFormat="1" x14ac:dyDescent="0.2"/>
    <row r="242" s="19" customFormat="1" x14ac:dyDescent="0.2"/>
    <row r="243" s="19" customFormat="1" x14ac:dyDescent="0.2"/>
    <row r="244" s="19" customFormat="1" x14ac:dyDescent="0.2"/>
    <row r="245" s="19" customFormat="1" x14ac:dyDescent="0.2"/>
    <row r="246" s="19" customFormat="1" x14ac:dyDescent="0.2"/>
    <row r="247" s="19" customFormat="1" x14ac:dyDescent="0.2"/>
    <row r="248" s="19" customFormat="1" x14ac:dyDescent="0.2"/>
    <row r="249" s="19" customFormat="1" x14ac:dyDescent="0.2"/>
    <row r="250" s="19" customFormat="1" x14ac:dyDescent="0.2"/>
    <row r="251" s="19" customFormat="1" x14ac:dyDescent="0.2"/>
    <row r="252" s="19" customFormat="1" x14ac:dyDescent="0.2"/>
    <row r="253" s="19" customFormat="1" x14ac:dyDescent="0.2"/>
    <row r="254" s="19" customFormat="1" x14ac:dyDescent="0.2"/>
    <row r="255" s="19" customFormat="1" x14ac:dyDescent="0.2"/>
    <row r="256" s="19" customFormat="1" x14ac:dyDescent="0.2"/>
    <row r="257" s="19" customFormat="1" x14ac:dyDescent="0.2"/>
    <row r="258" s="19" customFormat="1" x14ac:dyDescent="0.2"/>
    <row r="259" s="19" customFormat="1" x14ac:dyDescent="0.2"/>
    <row r="260" s="19" customFormat="1" x14ac:dyDescent="0.2"/>
    <row r="261" s="19" customFormat="1" x14ac:dyDescent="0.2"/>
    <row r="262" s="19" customFormat="1" x14ac:dyDescent="0.2"/>
    <row r="263" s="19" customFormat="1" x14ac:dyDescent="0.2"/>
    <row r="264" s="19" customFormat="1" x14ac:dyDescent="0.2"/>
    <row r="265" s="19" customFormat="1" x14ac:dyDescent="0.2"/>
    <row r="266" s="19" customFormat="1" x14ac:dyDescent="0.2"/>
    <row r="267" s="19" customFormat="1" x14ac:dyDescent="0.2"/>
    <row r="268" s="19" customFormat="1" x14ac:dyDescent="0.2"/>
    <row r="269" s="19" customFormat="1" x14ac:dyDescent="0.2"/>
    <row r="270" s="19" customFormat="1" x14ac:dyDescent="0.2"/>
    <row r="271" s="19" customFormat="1" x14ac:dyDescent="0.2"/>
    <row r="272" s="19" customFormat="1" x14ac:dyDescent="0.2"/>
    <row r="273" s="19" customFormat="1" x14ac:dyDescent="0.2"/>
    <row r="274" s="19" customFormat="1" x14ac:dyDescent="0.2"/>
    <row r="275" s="19" customFormat="1" x14ac:dyDescent="0.2"/>
    <row r="276" s="19" customFormat="1" x14ac:dyDescent="0.2"/>
    <row r="277" s="19" customFormat="1" x14ac:dyDescent="0.2"/>
    <row r="278" s="19" customFormat="1" x14ac:dyDescent="0.2"/>
    <row r="279" s="19" customFormat="1" x14ac:dyDescent="0.2"/>
    <row r="280" s="19" customFormat="1" x14ac:dyDescent="0.2"/>
    <row r="281" s="19" customFormat="1" x14ac:dyDescent="0.2"/>
    <row r="282" s="19" customFormat="1" x14ac:dyDescent="0.2"/>
    <row r="283" s="19" customFormat="1" x14ac:dyDescent="0.2"/>
    <row r="284" s="19" customFormat="1" x14ac:dyDescent="0.2"/>
    <row r="285" s="19" customFormat="1" x14ac:dyDescent="0.2"/>
    <row r="286" s="19" customFormat="1" x14ac:dyDescent="0.2"/>
    <row r="287" s="19" customFormat="1" x14ac:dyDescent="0.2"/>
    <row r="288" s="19" customFormat="1" x14ac:dyDescent="0.2"/>
    <row r="289" s="19" customFormat="1" x14ac:dyDescent="0.2"/>
    <row r="290" s="19" customFormat="1" x14ac:dyDescent="0.2"/>
    <row r="291" s="19" customFormat="1" x14ac:dyDescent="0.2"/>
    <row r="292" s="19" customFormat="1" x14ac:dyDescent="0.2"/>
    <row r="293" s="19" customFormat="1" x14ac:dyDescent="0.2"/>
    <row r="294" s="19" customFormat="1" x14ac:dyDescent="0.2"/>
    <row r="295" s="19" customFormat="1" x14ac:dyDescent="0.2"/>
    <row r="296" s="19" customFormat="1" x14ac:dyDescent="0.2"/>
    <row r="297" s="19" customFormat="1" x14ac:dyDescent="0.2"/>
    <row r="298" s="19" customFormat="1" x14ac:dyDescent="0.2"/>
    <row r="299" s="19" customFormat="1" x14ac:dyDescent="0.2"/>
    <row r="300" s="19" customFormat="1" x14ac:dyDescent="0.2"/>
    <row r="301" s="19" customFormat="1" x14ac:dyDescent="0.2"/>
    <row r="302" s="19" customFormat="1" x14ac:dyDescent="0.2"/>
    <row r="303" s="19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Jorge-Erives</cp:lastModifiedBy>
  <cp:lastPrinted>2022-01-28T18:03:15Z</cp:lastPrinted>
  <dcterms:created xsi:type="dcterms:W3CDTF">2019-12-03T19:14:48Z</dcterms:created>
  <dcterms:modified xsi:type="dcterms:W3CDTF">2022-02-01T22:11:13Z</dcterms:modified>
</cp:coreProperties>
</file>